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l.fs.comune.milano.local\Settore Programmazione Bilancio\SERVIZIO PROGRAMMAZIONE BILANCIO\Bilancio trasparente\Anno 2025\Entrate\"/>
    </mc:Choice>
  </mc:AlternateContent>
  <xr:revisionPtr revIDLastSave="0" documentId="13_ncr:1_{D247216F-6975-49CA-883F-995204FE0C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tolo III 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F17" i="1" l="1"/>
  <c r="E17" i="1"/>
</calcChain>
</file>

<file path=xl/sharedStrings.xml><?xml version="1.0" encoding="utf-8"?>
<sst xmlns="http://schemas.openxmlformats.org/spreadsheetml/2006/main" count="26" uniqueCount="25">
  <si>
    <t>ENTRATE EXTRATRIBUTARIE</t>
  </si>
  <si>
    <t>in milioni di euro</t>
  </si>
  <si>
    <t>Tipologia 1</t>
  </si>
  <si>
    <t>Vendita di beni e servizi e proventi derivanti dalla gestione dei beni</t>
  </si>
  <si>
    <t>di cui:</t>
  </si>
  <si>
    <t>Proventi da tariffe per il trasporto pubblico locale</t>
  </si>
  <si>
    <t>Tipologia 2</t>
  </si>
  <si>
    <t>Proventi derivanti dall'attività di controllo e repressione delle irregolarità e degli illeciti</t>
  </si>
  <si>
    <t xml:space="preserve">di cui: </t>
  </si>
  <si>
    <t>Tipologia 3</t>
  </si>
  <si>
    <t>Interessi attivi</t>
  </si>
  <si>
    <t>Tipologia 4</t>
  </si>
  <si>
    <t>Altre entrate da redditi da capitale</t>
  </si>
  <si>
    <t>Tipologia 5</t>
  </si>
  <si>
    <t>Rimborsi e altre entrate correnti</t>
  </si>
  <si>
    <t>Proventi da Ztl</t>
  </si>
  <si>
    <t xml:space="preserve">Totale </t>
  </si>
  <si>
    <t>Proventi dei servizi di assistenza e ricovero</t>
  </si>
  <si>
    <t>Proventi  dai servizi di assistenza scolastica, per l'infanzia e asili nido</t>
  </si>
  <si>
    <t>Sanzioni per infrazioni al codice della strada</t>
  </si>
  <si>
    <t>Proventi da fitti immobili, aree, spazi e beni comunali</t>
  </si>
  <si>
    <t xml:space="preserve">Canone unico patrimoniale </t>
  </si>
  <si>
    <t>Consuntivo 2023</t>
  </si>
  <si>
    <t>Consuntivo 2024</t>
  </si>
  <si>
    <t>Previsione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</si>
</sst>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h\.mm\.ss"/>
    <numFmt numFmtId="165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2"/>
      <color rgb="FF000000"/>
      <name val="Verdana"/>
      <family val="2"/>
    </font>
    <font>
      <sz val="12"/>
      <color rgb="FF000000"/>
      <name val="Verdana"/>
      <family val="2"/>
    </font>
    <font>
      <i/>
      <sz val="11"/>
      <color rgb="FF000000"/>
      <name val="Verdana"/>
      <family val="2"/>
    </font>
    <font>
      <i/>
      <sz val="12"/>
      <color rgb="FF000000"/>
      <name val="Verdana"/>
      <family val="2"/>
    </font>
    <font>
      <sz val="10"/>
      <name val="Arial"/>
      <family val="2"/>
    </font>
    <font>
      <sz val="11"/>
      <color indexed="16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31"/>
      </patternFill>
    </fill>
    <fill>
      <patternFill patternType="solid">
        <fgColor indexed="42"/>
        <bgColor indexed="4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7878DE"/>
      </bottom>
      <diagonal/>
    </border>
    <border>
      <left/>
      <right/>
      <top style="medium">
        <color rgb="FF7878DE"/>
      </top>
      <bottom style="medium">
        <color rgb="FF7878DE"/>
      </bottom>
      <diagonal/>
    </border>
    <border>
      <left/>
      <right/>
      <top style="medium">
        <color rgb="FF7878DE"/>
      </top>
      <bottom/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13" fillId="0" borderId="0"/>
    <xf numFmtId="0" fontId="9" fillId="0" borderId="0"/>
    <xf numFmtId="0" fontId="9" fillId="0" borderId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165" fontId="6" fillId="2" borderId="3" xfId="1" applyNumberFormat="1" applyFont="1" applyFill="1" applyBorder="1" applyAlignment="1">
      <alignment horizontal="right" vertical="center" wrapText="1"/>
    </xf>
    <xf numFmtId="165" fontId="8" fillId="0" borderId="0" xfId="1" applyNumberFormat="1" applyFont="1" applyFill="1" applyAlignment="1">
      <alignment horizontal="right" vertical="center" wrapText="1"/>
    </xf>
    <xf numFmtId="165" fontId="6" fillId="2" borderId="0" xfId="1" applyNumberFormat="1" applyFont="1" applyFill="1" applyAlignment="1">
      <alignment horizontal="right" vertical="center" wrapText="1"/>
    </xf>
    <xf numFmtId="165" fontId="14" fillId="2" borderId="0" xfId="1" applyNumberFormat="1" applyFont="1" applyFill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165" fontId="5" fillId="0" borderId="4" xfId="1" applyNumberFormat="1" applyFont="1" applyFill="1" applyBorder="1" applyAlignment="1">
      <alignment horizontal="right" vertical="center" wrapText="1"/>
    </xf>
    <xf numFmtId="165" fontId="5" fillId="0" borderId="1" xfId="1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17">
    <cellStyle name="Euro" xfId="2" xr:uid="{00000000-0005-0000-0000-000000000000}"/>
    <cellStyle name="Excel Built-in Bad" xfId="3" xr:uid="{00000000-0005-0000-0000-000001000000}"/>
    <cellStyle name="Excel Built-in Good" xfId="4" xr:uid="{00000000-0005-0000-0000-000002000000}"/>
    <cellStyle name="Excel Built-in Normal" xfId="5" xr:uid="{00000000-0005-0000-0000-000003000000}"/>
    <cellStyle name="Migliaia" xfId="1" builtinId="3"/>
    <cellStyle name="Migliaia 2" xfId="6" xr:uid="{00000000-0005-0000-0000-000005000000}"/>
    <cellStyle name="Migliaia 2 2" xfId="7" xr:uid="{00000000-0005-0000-0000-000006000000}"/>
    <cellStyle name="Migliaia 3" xfId="8" xr:uid="{00000000-0005-0000-0000-000007000000}"/>
    <cellStyle name="Migliaia 6" xfId="9" xr:uid="{00000000-0005-0000-0000-000008000000}"/>
    <cellStyle name="Normale" xfId="0" builtinId="0"/>
    <cellStyle name="Normale 11" xfId="10" xr:uid="{00000000-0005-0000-0000-00000A000000}"/>
    <cellStyle name="Normale 2" xfId="11" xr:uid="{00000000-0005-0000-0000-00000B000000}"/>
    <cellStyle name="Normale 3" xfId="12" xr:uid="{00000000-0005-0000-0000-00000C000000}"/>
    <cellStyle name="Normale 4" xfId="13" xr:uid="{00000000-0005-0000-0000-00000D000000}"/>
    <cellStyle name="Normale 4 2" xfId="14" xr:uid="{00000000-0005-0000-0000-00000E000000}"/>
    <cellStyle name="Percentuale 2" xfId="15" xr:uid="{00000000-0005-0000-0000-00000F000000}"/>
    <cellStyle name="Percentuale 3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8"/>
  <sheetViews>
    <sheetView tabSelected="1" workbookViewId="0">
      <selection activeCell="F4" sqref="F4"/>
    </sheetView>
  </sheetViews>
  <sheetFormatPr defaultColWidth="8.85546875" defaultRowHeight="15" x14ac:dyDescent="0.25"/>
  <cols>
    <col min="1" max="1" width="6.85546875" style="1" customWidth="1"/>
    <col min="2" max="2" width="16.140625" style="1" customWidth="1"/>
    <col min="3" max="3" width="51.140625" style="1" customWidth="1"/>
    <col min="4" max="6" width="15.42578125" style="1" customWidth="1"/>
    <col min="7" max="16384" width="8.85546875" style="1"/>
  </cols>
  <sheetData>
    <row r="1" spans="2:8" x14ac:dyDescent="0.25">
      <c r="B1" s="17" t="s">
        <v>0</v>
      </c>
      <c r="C1" s="17"/>
      <c r="D1" s="17"/>
      <c r="E1" s="17"/>
      <c r="F1" s="17"/>
    </row>
    <row r="2" spans="2:8" x14ac:dyDescent="0.25">
      <c r="B2" s="17"/>
      <c r="C2" s="17"/>
      <c r="D2" s="17"/>
      <c r="E2" s="17"/>
      <c r="F2" s="17"/>
    </row>
    <row r="3" spans="2:8" ht="15.75" thickBot="1" x14ac:dyDescent="0.3">
      <c r="B3" s="18" t="s">
        <v>1</v>
      </c>
      <c r="C3" s="18"/>
      <c r="D3" s="18"/>
      <c r="E3" s="18"/>
      <c r="F3" s="18"/>
    </row>
    <row r="4" spans="2:8" ht="30.75" thickBot="1" x14ac:dyDescent="0.3">
      <c r="B4" s="2"/>
      <c r="C4" s="3"/>
      <c r="D4" s="4" t="s">
        <v>22</v>
      </c>
      <c r="E4" s="23" t="s">
        <v>23</v>
      </c>
      <c r="F4" s="23" t="s">
        <v>24</v>
      </c>
    </row>
    <row r="5" spans="2:8" ht="30" x14ac:dyDescent="0.25">
      <c r="B5" s="5" t="s">
        <v>2</v>
      </c>
      <c r="C5" s="6" t="s">
        <v>3</v>
      </c>
      <c r="D5" s="13">
        <v>727.71</v>
      </c>
      <c r="E5" s="13">
        <v>750.67</v>
      </c>
      <c r="F5" s="13">
        <v>835.3</v>
      </c>
    </row>
    <row r="6" spans="2:8" s="9" customFormat="1" ht="30" x14ac:dyDescent="0.25">
      <c r="B6" s="7" t="s">
        <v>4</v>
      </c>
      <c r="C6" s="8" t="s">
        <v>20</v>
      </c>
      <c r="D6" s="14">
        <v>150.91999999999999</v>
      </c>
      <c r="E6" s="14">
        <v>167.68</v>
      </c>
      <c r="F6" s="14">
        <v>164.43</v>
      </c>
      <c r="G6" s="1"/>
      <c r="H6" s="1"/>
    </row>
    <row r="7" spans="2:8" s="9" customFormat="1" x14ac:dyDescent="0.25">
      <c r="B7" s="7"/>
      <c r="C7" s="8" t="s">
        <v>21</v>
      </c>
      <c r="D7" s="14">
        <v>102.34</v>
      </c>
      <c r="E7" s="14">
        <v>104.9</v>
      </c>
      <c r="F7" s="14">
        <v>107.21</v>
      </c>
      <c r="G7" s="1"/>
      <c r="H7" s="1"/>
    </row>
    <row r="8" spans="2:8" s="9" customFormat="1" ht="30" x14ac:dyDescent="0.25">
      <c r="B8" s="10"/>
      <c r="C8" s="8" t="s">
        <v>5</v>
      </c>
      <c r="D8" s="14">
        <v>383.24</v>
      </c>
      <c r="E8" s="14">
        <v>379.83</v>
      </c>
      <c r="F8" s="14">
        <v>400</v>
      </c>
      <c r="G8" s="1"/>
      <c r="H8" s="1"/>
    </row>
    <row r="9" spans="2:8" s="9" customFormat="1" ht="30" x14ac:dyDescent="0.25">
      <c r="B9" s="10"/>
      <c r="C9" s="8" t="s">
        <v>18</v>
      </c>
      <c r="D9" s="14">
        <v>30.72</v>
      </c>
      <c r="E9" s="14">
        <v>32.11</v>
      </c>
      <c r="F9" s="14">
        <v>25.01</v>
      </c>
      <c r="G9" s="1"/>
      <c r="H9" s="1"/>
    </row>
    <row r="10" spans="2:8" s="9" customFormat="1" ht="30" x14ac:dyDescent="0.25">
      <c r="B10" s="10"/>
      <c r="C10" s="8" t="s">
        <v>17</v>
      </c>
      <c r="D10" s="14">
        <v>19.309999999999999</v>
      </c>
      <c r="E10" s="14">
        <v>17.239999999999998</v>
      </c>
      <c r="F10" s="14">
        <v>19.420000000000002</v>
      </c>
      <c r="G10" s="1"/>
      <c r="H10" s="1"/>
    </row>
    <row r="11" spans="2:8" ht="45" x14ac:dyDescent="0.25">
      <c r="B11" s="11" t="s">
        <v>6</v>
      </c>
      <c r="C11" s="12" t="s">
        <v>7</v>
      </c>
      <c r="D11" s="15">
        <v>283.06</v>
      </c>
      <c r="E11" s="15">
        <v>371.69</v>
      </c>
      <c r="F11" s="15">
        <v>296.89999999999998</v>
      </c>
    </row>
    <row r="12" spans="2:8" ht="30" x14ac:dyDescent="0.25">
      <c r="B12" s="7" t="s">
        <v>8</v>
      </c>
      <c r="C12" s="8" t="s">
        <v>19</v>
      </c>
      <c r="D12" s="14">
        <v>260.77</v>
      </c>
      <c r="E12" s="14">
        <v>348.33</v>
      </c>
      <c r="F12" s="14">
        <v>285</v>
      </c>
    </row>
    <row r="13" spans="2:8" x14ac:dyDescent="0.25">
      <c r="B13" s="11" t="s">
        <v>9</v>
      </c>
      <c r="C13" s="12" t="s">
        <v>10</v>
      </c>
      <c r="D13" s="16">
        <v>26.73</v>
      </c>
      <c r="E13" s="16">
        <v>59.27</v>
      </c>
      <c r="F13" s="16">
        <v>29.96</v>
      </c>
    </row>
    <row r="14" spans="2:8" x14ac:dyDescent="0.25">
      <c r="B14" s="11" t="s">
        <v>11</v>
      </c>
      <c r="C14" s="12" t="s">
        <v>12</v>
      </c>
      <c r="D14" s="16">
        <v>119.25</v>
      </c>
      <c r="E14" s="16">
        <v>182.82</v>
      </c>
      <c r="F14" s="16">
        <v>201.8</v>
      </c>
    </row>
    <row r="15" spans="2:8" x14ac:dyDescent="0.25">
      <c r="B15" s="11" t="s">
        <v>13</v>
      </c>
      <c r="C15" s="12" t="s">
        <v>14</v>
      </c>
      <c r="D15" s="16">
        <v>296.14999999999998</v>
      </c>
      <c r="E15" s="16">
        <v>321.35000000000002</v>
      </c>
      <c r="F15" s="16">
        <v>271.42</v>
      </c>
    </row>
    <row r="16" spans="2:8" x14ac:dyDescent="0.25">
      <c r="B16" s="7" t="s">
        <v>8</v>
      </c>
      <c r="C16" s="8" t="s">
        <v>15</v>
      </c>
      <c r="D16" s="14">
        <v>29.63</v>
      </c>
      <c r="E16" s="14">
        <v>37.14</v>
      </c>
      <c r="F16" s="14">
        <v>39.299999999999997</v>
      </c>
    </row>
    <row r="17" spans="2:6" x14ac:dyDescent="0.25">
      <c r="B17" s="19" t="s">
        <v>16</v>
      </c>
      <c r="C17" s="19"/>
      <c r="D17" s="21">
        <f>SUM(D5+D11+D13+D14+D15)</f>
        <v>1452.9</v>
      </c>
      <c r="E17" s="21">
        <f>SUM(E5+E11+E13+E14+E15)</f>
        <v>1685.7999999999997</v>
      </c>
      <c r="F17" s="21">
        <f>SUM(F5+F11+F13+F14+F15)</f>
        <v>1635.3799999999999</v>
      </c>
    </row>
    <row r="18" spans="2:6" ht="15.75" thickBot="1" x14ac:dyDescent="0.3">
      <c r="B18" s="20"/>
      <c r="C18" s="20"/>
      <c r="D18" s="22"/>
      <c r="E18" s="22"/>
      <c r="F18" s="22"/>
    </row>
  </sheetData>
  <mergeCells count="6">
    <mergeCell ref="B1:F2"/>
    <mergeCell ref="B3:F3"/>
    <mergeCell ref="B17:C18"/>
    <mergeCell ref="D17:D18"/>
    <mergeCell ref="E17:E18"/>
    <mergeCell ref="F17:F18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Titolo III E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Zurra</dc:creator>
  <cp:lastModifiedBy>Simona Egle Tarlotti</cp:lastModifiedBy>
  <dcterms:created xsi:type="dcterms:W3CDTF">2019-06-21T11:50:37Z</dcterms:created>
  <dcterms:modified xsi:type="dcterms:W3CDTF">2025-04-16T07:55:45Z</dcterms:modified>
</cp:coreProperties>
</file>